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<sst xmlns="http://schemas.openxmlformats.org/spreadsheetml/2006/main" uniqueCount="8">
  <si>
    <t>Ano</t>
  </si>
  <si>
    <t>Quadrimestre</t>
  </si>
  <si>
    <t>Arquivo</t>
  </si>
  <si>
    <t>Data de Criação</t>
  </si>
  <si>
    <t>09/04/2025</t>
  </si>
  <si>
    <t>09/09/2025</t>
  </si>
  <si>
    <t>06/10/2025</t>
  </si>
  <si>
    <t>04/02/2026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</si>
</sst>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34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>
        <v>2015</v>
      </c>
      <c r="B2">
        <v>3</v>
      </c>
      <c r="C2" t="str">
        <f>HYPERLINK("https://transparencia.defensoria.pb.def.br/storage/gestao_fiscal/2015/lCXw0uw0UFfO6EwO97F6uBCVSCBQik63PfssiNoO.pdf", "Download")</f>
        <v>0</v>
      </c>
      <c r="D2" t="s">
        <v>4</v>
      </c>
    </row>
    <row r="3" spans="1:4">
      <c r="A3">
        <v>2015</v>
      </c>
      <c r="B3">
        <v>2</v>
      </c>
      <c r="C3" t="str">
        <f>HYPERLINK("https://transparencia.defensoria.pb.def.br/storage/gestao_fiscal/2015/yKbkWjM71AxELidH7OyYStzxGhiXtDScl14FpY4w.pdf", "Download")</f>
        <v>0</v>
      </c>
      <c r="D3" t="s">
        <v>4</v>
      </c>
    </row>
    <row r="4" spans="1:4">
      <c r="A4">
        <v>2015</v>
      </c>
      <c r="B4">
        <v>1</v>
      </c>
      <c r="C4" t="str">
        <f>HYPERLINK("https://transparencia.defensoria.pb.def.br/storage/gestao_fiscal/2015/wJtBckP7ikP4V8c2CCyRir0OuEkCriBpZWHmry53.pdf", "Download")</f>
        <v>0</v>
      </c>
      <c r="D4" t="s">
        <v>4</v>
      </c>
    </row>
    <row r="5" spans="1:4">
      <c r="A5">
        <v>2016</v>
      </c>
      <c r="B5">
        <v>1</v>
      </c>
      <c r="C5" t="str">
        <f>HYPERLINK("https://transparencia.defensoria.pb.def.br/storage/gestao_fiscal/2016/5YCwSqkLeMadU1EefWv75nqMO1KB0Q0GxWF1CvT7.pdf", "Download")</f>
        <v>0</v>
      </c>
      <c r="D5" t="s">
        <v>4</v>
      </c>
    </row>
    <row r="6" spans="1:4">
      <c r="A6">
        <v>2016</v>
      </c>
      <c r="B6">
        <v>2</v>
      </c>
      <c r="C6" t="str">
        <f>HYPERLINK("https://transparencia.defensoria.pb.def.br/storage/gestao_fiscal/2016/Xx1W5QdAQybnEoh2YS2j7nH0XV9ewZLtCIU1vWRi.pdf", "Download")</f>
        <v>0</v>
      </c>
      <c r="D6" t="s">
        <v>4</v>
      </c>
    </row>
    <row r="7" spans="1:4">
      <c r="A7">
        <v>2016</v>
      </c>
      <c r="B7">
        <v>3</v>
      </c>
      <c r="C7" t="str">
        <f>HYPERLINK("https://transparencia.defensoria.pb.def.br/storage/gestao_fiscal/2016/JDVSkHWjiXTqu5E25W9OIroRABjrbUTHp8cT9j6I.pdf", "Download")</f>
        <v>0</v>
      </c>
      <c r="D7" t="s">
        <v>4</v>
      </c>
    </row>
    <row r="8" spans="1:4">
      <c r="A8">
        <v>2017</v>
      </c>
      <c r="B8">
        <v>1</v>
      </c>
      <c r="C8" t="str">
        <f>HYPERLINK("https://transparencia.defensoria.pb.def.br/storage/gestao_fiscal/2017/Ww9kFKrA3ZDSAtjpd28AQt2JUAxAFvs2HKOKw5Nw.pdf", "Download")</f>
        <v>0</v>
      </c>
      <c r="D8" t="s">
        <v>4</v>
      </c>
    </row>
    <row r="9" spans="1:4">
      <c r="A9">
        <v>2017</v>
      </c>
      <c r="B9">
        <v>2</v>
      </c>
      <c r="C9" t="str">
        <f>HYPERLINK("https://transparencia.defensoria.pb.def.br/storage/gestao_fiscal/2017/4rkLqhbCRSx7JGGX2xMwB3CftSneaHR0cT6oxoEY.pdf", "Download")</f>
        <v>0</v>
      </c>
      <c r="D9" t="s">
        <v>4</v>
      </c>
    </row>
    <row r="10" spans="1:4">
      <c r="A10">
        <v>2017</v>
      </c>
      <c r="B10">
        <v>3</v>
      </c>
      <c r="C10" t="str">
        <f>HYPERLINK("https://transparencia.defensoria.pb.def.br/storage/gestao_fiscal/2017/eWQyWIoOi0LLc1HtsF7YrNXHhCnPuDQ2ePZ4c75O.pdf", "Download")</f>
        <v>0</v>
      </c>
      <c r="D10" t="s">
        <v>4</v>
      </c>
    </row>
    <row r="11" spans="1:4">
      <c r="A11">
        <v>2018</v>
      </c>
      <c r="B11">
        <v>1</v>
      </c>
      <c r="C11" t="str">
        <f>HYPERLINK("https://transparencia.defensoria.pb.def.br/storage/gestao_fiscal/2018/u5cGoO7RBPiA73jAFolfqnVkkIbWRpHNtIf2ZOA2.pdf", "Download")</f>
        <v>0</v>
      </c>
      <c r="D11" t="s">
        <v>4</v>
      </c>
    </row>
    <row r="12" spans="1:4">
      <c r="A12">
        <v>2018</v>
      </c>
      <c r="B12">
        <v>2</v>
      </c>
      <c r="C12" t="str">
        <f>HYPERLINK("https://transparencia.defensoria.pb.def.br/storage/gestao_fiscal/2018/n88jxTpSXpnjU7PfwXFCAHwysIr1Eru8Ch3P9e6x.pdf", "Download")</f>
        <v>0</v>
      </c>
      <c r="D12" t="s">
        <v>4</v>
      </c>
    </row>
    <row r="13" spans="1:4">
      <c r="A13">
        <v>2018</v>
      </c>
      <c r="B13">
        <v>3</v>
      </c>
      <c r="C13" t="str">
        <f>HYPERLINK("https://transparencia.defensoria.pb.def.br/storage/gestao_fiscal/2018/DuL4EXhHH4cWJ6n0yavNbO7hMYJBs4RH4JdBPRzl.pdf", "Download")</f>
        <v>0</v>
      </c>
      <c r="D13" t="s">
        <v>4</v>
      </c>
    </row>
    <row r="14" spans="1:4">
      <c r="A14">
        <v>2019</v>
      </c>
      <c r="B14">
        <v>1</v>
      </c>
      <c r="C14" t="str">
        <f>HYPERLINK("https://transparencia.defensoria.pb.def.br/storage/gestao_fiscal/2019/A4I5ceGMeVJe4if8eariI8D5q2ruUDit6YWlcdHA.pdf", "Download")</f>
        <v>0</v>
      </c>
      <c r="D14" t="s">
        <v>4</v>
      </c>
    </row>
    <row r="15" spans="1:4">
      <c r="A15">
        <v>2019</v>
      </c>
      <c r="B15">
        <v>2</v>
      </c>
      <c r="C15" t="str">
        <f>HYPERLINK("https://transparencia.defensoria.pb.def.br/storage/gestao_fiscal/2019/7vzG6hIIoMyzT341FHFRLRQrZJ7x9zjwhwbD4oxP.pdf", "Download")</f>
        <v>0</v>
      </c>
      <c r="D15" t="s">
        <v>4</v>
      </c>
    </row>
    <row r="16" spans="1:4">
      <c r="A16">
        <v>2019</v>
      </c>
      <c r="B16">
        <v>3</v>
      </c>
      <c r="C16" t="str">
        <f>HYPERLINK("https://transparencia.defensoria.pb.def.br/storage/gestao_fiscal/2019/0mhj6vNHSPLVWN84CHVdZGWYCyIiEl1ZVKfvb28f.pdf", "Download")</f>
        <v>0</v>
      </c>
      <c r="D16" t="s">
        <v>4</v>
      </c>
    </row>
    <row r="17" spans="1:4">
      <c r="A17">
        <v>2020</v>
      </c>
      <c r="B17">
        <v>1</v>
      </c>
      <c r="C17" t="str">
        <f>HYPERLINK("https://transparencia.defensoria.pb.def.br/storage/gestao_fiscal/2020/WRxvZ9yFbnjmekvAAWIK6KJ7hk3TgOhWk4nwTOBC.pdf", "Download")</f>
        <v>0</v>
      </c>
      <c r="D17" t="s">
        <v>4</v>
      </c>
    </row>
    <row r="18" spans="1:4">
      <c r="A18">
        <v>2020</v>
      </c>
      <c r="B18">
        <v>2</v>
      </c>
      <c r="C18" t="str">
        <f>HYPERLINK("https://transparencia.defensoria.pb.def.br/storage/gestao_fiscal/2020/FcJT8Ld4cNclVYgspP7pQqFRsnDqjn0hMf7k8PPX.pdf", "Download")</f>
        <v>0</v>
      </c>
      <c r="D18" t="s">
        <v>4</v>
      </c>
    </row>
    <row r="19" spans="1:4">
      <c r="A19">
        <v>2020</v>
      </c>
      <c r="B19">
        <v>3</v>
      </c>
      <c r="C19" t="str">
        <f>HYPERLINK("https://transparencia.defensoria.pb.def.br/storage/gestao_fiscal/2020/NbHyLCt1bDByQowsy1fEbnoprtNGo0MVzGwRgZYc.pdf", "Download")</f>
        <v>0</v>
      </c>
      <c r="D19" t="s">
        <v>4</v>
      </c>
    </row>
    <row r="20" spans="1:4">
      <c r="A20">
        <v>2021</v>
      </c>
      <c r="B20">
        <v>1</v>
      </c>
      <c r="C20" t="str">
        <f>HYPERLINK("https://transparencia.defensoria.pb.def.br/storage/gestao_fiscal/2021/NAD9ULIkCHcRZ8yPrJQzoO1ihhBGvVgBGHvx8AUC.pdf", "Download")</f>
        <v>0</v>
      </c>
      <c r="D20" t="s">
        <v>4</v>
      </c>
    </row>
    <row r="21" spans="1:4">
      <c r="A21">
        <v>2021</v>
      </c>
      <c r="B21">
        <v>2</v>
      </c>
      <c r="C21" t="str">
        <f>HYPERLINK("https://transparencia.defensoria.pb.def.br/storage/gestao_fiscal/2021/LDqjOga40qW0VIh57eUhMsh0ebufzHiShzgo51sE.pdf", "Download")</f>
        <v>0</v>
      </c>
      <c r="D21" t="s">
        <v>4</v>
      </c>
    </row>
    <row r="22" spans="1:4">
      <c r="A22">
        <v>2021</v>
      </c>
      <c r="B22">
        <v>3</v>
      </c>
      <c r="C22" t="str">
        <f>HYPERLINK("https://transparencia.defensoria.pb.def.br/storage/gestao_fiscal/2021/bVUDuRoLeka9KdjArsqqyXXg554RBnvoqwqpnnax.pdf", "Download")</f>
        <v>0</v>
      </c>
      <c r="D22" t="s">
        <v>4</v>
      </c>
    </row>
    <row r="23" spans="1:4">
      <c r="A23">
        <v>2022</v>
      </c>
      <c r="B23">
        <v>1</v>
      </c>
      <c r="C23" t="str">
        <f>HYPERLINK("https://transparencia.defensoria.pb.def.br/storage/gestao_fiscal/2022/Ok8lrcQuCBQamIz8WqyOFrgMPEKb5g8w5wPVZQi9.pdf", "Download")</f>
        <v>0</v>
      </c>
      <c r="D23" t="s">
        <v>4</v>
      </c>
    </row>
    <row r="24" spans="1:4">
      <c r="A24">
        <v>2022</v>
      </c>
      <c r="B24">
        <v>2</v>
      </c>
      <c r="C24" t="str">
        <f>HYPERLINK("https://transparencia.defensoria.pb.def.br/storage/gestao_fiscal/2022/gvXt9gE07JbAQPm4u0dAQqde9l6SnRTRbYVb34ex.pdf", "Download")</f>
        <v>0</v>
      </c>
      <c r="D24" t="s">
        <v>4</v>
      </c>
    </row>
    <row r="25" spans="1:4">
      <c r="A25">
        <v>2022</v>
      </c>
      <c r="B25">
        <v>3</v>
      </c>
      <c r="C25" t="str">
        <f>HYPERLINK("https://transparencia.defensoria.pb.def.br/storage/gestao_fiscal/2022/P7Q3DJBfg0TR6wE2S6OrwFY6SFX0DB7XHxv0ZfuB.pdf", "Download")</f>
        <v>0</v>
      </c>
      <c r="D25" t="s">
        <v>4</v>
      </c>
    </row>
    <row r="26" spans="1:4">
      <c r="A26">
        <v>2023</v>
      </c>
      <c r="B26">
        <v>1</v>
      </c>
      <c r="C26" t="str">
        <f>HYPERLINK("https://transparencia.defensoria.pb.def.br/storage/gestao_fiscal/2023/JY5cwdaTNbkkdCvkVkfd4G6XTLAww6x0mDDj7qTn.pdf", "Download")</f>
        <v>0</v>
      </c>
      <c r="D26" t="s">
        <v>4</v>
      </c>
    </row>
    <row r="27" spans="1:4">
      <c r="A27">
        <v>2023</v>
      </c>
      <c r="B27">
        <v>2</v>
      </c>
      <c r="C27" t="str">
        <f>HYPERLINK("https://transparencia.defensoria.pb.def.br/storage/gestao_fiscal/2023/P3pKnD3yW5jJooouzWScvZGfQ3gVbovfmz5UQSwZ.pdf", "Download")</f>
        <v>0</v>
      </c>
      <c r="D27" t="s">
        <v>4</v>
      </c>
    </row>
    <row r="28" spans="1:4">
      <c r="A28">
        <v>2023</v>
      </c>
      <c r="B28">
        <v>3</v>
      </c>
      <c r="C28" t="str">
        <f>HYPERLINK("https://transparencia.defensoria.pb.def.br/storage/gestao_fiscal/2023/5kmNx11snSCY1BIDGw20uyyfexD9EvTQPoy0LLkW.pdf", "Download")</f>
        <v>0</v>
      </c>
      <c r="D28" t="s">
        <v>4</v>
      </c>
    </row>
    <row r="29" spans="1:4">
      <c r="A29">
        <v>2024</v>
      </c>
      <c r="B29">
        <v>1</v>
      </c>
      <c r="C29" t="str">
        <f>HYPERLINK("https://transparencia.defensoria.pb.def.br/storage/gestao_fiscal/2024/nsU8YLIt5LWdcv4158v8usU9ihWtjuPJcwDUR7FG.pdf", "Download")</f>
        <v>0</v>
      </c>
      <c r="D29" t="s">
        <v>4</v>
      </c>
    </row>
    <row r="30" spans="1:4">
      <c r="A30">
        <v>2024</v>
      </c>
      <c r="B30">
        <v>2</v>
      </c>
      <c r="C30" t="str">
        <f>HYPERLINK("https://transparencia.defensoria.pb.def.br/storage/gestao_fiscal/2024/2vEXEd4I1xEcqAaeaQMYpu80QP3vDoeaS1ML96OV.pdf", "Download")</f>
        <v>0</v>
      </c>
      <c r="D30" t="s">
        <v>5</v>
      </c>
    </row>
    <row r="31" spans="1:4">
      <c r="A31">
        <v>2024</v>
      </c>
      <c r="B31">
        <v>3</v>
      </c>
      <c r="C31" t="str">
        <f>HYPERLINK("https://transparencia.defensoria.pb.def.br/storage/gestao_fiscal/2024/Yk52xuioGcvjypEKfh7yfTpN22zKsSEjMS4NNCaz.pdf", "Download")</f>
        <v>0</v>
      </c>
      <c r="D31" t="s">
        <v>5</v>
      </c>
    </row>
    <row r="32" spans="1:4">
      <c r="A32">
        <v>2025</v>
      </c>
      <c r="B32">
        <v>1</v>
      </c>
      <c r="C32" t="str">
        <f>HYPERLINK("https://transparencia.defensoria.pb.def.br/storage/gestao_fiscal/2025/zuwrIzFtkQfgCyEK7DyRSYEVY1WqfaMBHL2Bl5AQ.pdf", "Download")</f>
        <v>0</v>
      </c>
      <c r="D32" t="s">
        <v>5</v>
      </c>
    </row>
    <row r="33" spans="1:4">
      <c r="A33">
        <v>2025</v>
      </c>
      <c r="B33">
        <v>2</v>
      </c>
      <c r="C33" t="str">
        <f>HYPERLINK("https://transparencia.defensoria.pb.def.br/storage/gestao_fiscal/2025/jGQfYJdGeL6MXKeCDkD6UCnM52c0eEnq1U3lRGGZ.pdf", "Download")</f>
        <v>0</v>
      </c>
      <c r="D33" t="s">
        <v>6</v>
      </c>
    </row>
    <row r="34" spans="1:4">
      <c r="A34">
        <v>2025</v>
      </c>
      <c r="B34">
        <v>3</v>
      </c>
      <c r="C34" t="str">
        <f>HYPERLINK("https://transparencia.defensoria.pb.def.br/storage/gestao_fiscal/2025/yKO0abR4mTX9RsUjZNhy9eGLFl2vRcAsiHl2lQr0.pdf", "Download")</f>
        <v>0</v>
      </c>
      <c r="D34" t="s">
        <v>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2026-04-03T07:49:32-03:00</dcterms:created>
  <dcterms:modified xsi:type="dcterms:W3CDTF">2026-04-03T07:49:32-03:00</dcterms:modified>
  <dc:title>Untitled Spreadsheet</dc:title>
  <dc:description/>
  <dc:subject/>
  <cp:keywords/>
  <cp:category/>
</cp:coreProperties>
</file>